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775" windowHeight="7815" firstSheet="1" activeTab="1"/>
  </bookViews>
  <sheets>
    <sheet name="Лист1" sheetId="1" state="hidden" r:id="rId1"/>
    <sheet name="Объекты" sheetId="2" r:id="rId2"/>
  </sheets>
  <definedNames>
    <definedName name="_xlnm.Print_Area" localSheetId="1">'Объекты'!$A$1:$X$45</definedName>
  </definedNames>
  <calcPr fullCalcOnLoad="1"/>
</workbook>
</file>

<file path=xl/sharedStrings.xml><?xml version="1.0" encoding="utf-8"?>
<sst xmlns="http://schemas.openxmlformats.org/spreadsheetml/2006/main" count="84" uniqueCount="63">
  <si>
    <t>населенного</t>
  </si>
  <si>
    <t>пункта</t>
  </si>
  <si>
    <t>№</t>
  </si>
  <si>
    <t>п/п</t>
  </si>
  <si>
    <t>км</t>
  </si>
  <si>
    <t xml:space="preserve">Наименование </t>
  </si>
  <si>
    <t>Протяжённость  электрических сетей</t>
  </si>
  <si>
    <t xml:space="preserve">          ВЛ   35 кВ</t>
  </si>
  <si>
    <t>ветхие</t>
  </si>
  <si>
    <t>кол-во</t>
  </si>
  <si>
    <t>шт</t>
  </si>
  <si>
    <t xml:space="preserve">Трансфорные </t>
  </si>
  <si>
    <t>подстанции</t>
  </si>
  <si>
    <t>Дизельные</t>
  </si>
  <si>
    <t>эл. станции</t>
  </si>
  <si>
    <t>кВт</t>
  </si>
  <si>
    <t xml:space="preserve">       ВЛ 0,4 кВ</t>
  </si>
  <si>
    <t xml:space="preserve">      ВЛ 6 кВ</t>
  </si>
  <si>
    <t xml:space="preserve">      ВЛ 10 кВ</t>
  </si>
  <si>
    <t xml:space="preserve">     ВЛ 110 кВ</t>
  </si>
  <si>
    <t>г. Алзамай</t>
  </si>
  <si>
    <t xml:space="preserve">       Всего:</t>
  </si>
  <si>
    <t xml:space="preserve">  д)   Х а р а к т е р и с т и к а   объектов энергохозяйства</t>
  </si>
  <si>
    <t>ОГУЭП " ОКЭ"  филиал "Нижнеудински эл. сети"</t>
  </si>
  <si>
    <t>Водозаборы</t>
  </si>
  <si>
    <t>ВНС</t>
  </si>
  <si>
    <t xml:space="preserve">Водоочистка </t>
  </si>
  <si>
    <t>ед</t>
  </si>
  <si>
    <t>Открытого типа</t>
  </si>
  <si>
    <t>Подземные</t>
  </si>
  <si>
    <t>тм3/сут</t>
  </si>
  <si>
    <t>Водоснабжение</t>
  </si>
  <si>
    <t>Канализование</t>
  </si>
  <si>
    <t xml:space="preserve">Скважины, ед </t>
  </si>
  <si>
    <t>Выгреба, септики                       ед</t>
  </si>
  <si>
    <t>КНС             ед</t>
  </si>
  <si>
    <t>КОС           ед</t>
  </si>
  <si>
    <t>Канализационные сети, км</t>
  </si>
  <si>
    <t>Водопроводные сети, км</t>
  </si>
  <si>
    <t xml:space="preserve">в т.ч. ветхие    </t>
  </si>
  <si>
    <t xml:space="preserve">Всего       </t>
  </si>
  <si>
    <t xml:space="preserve">Всего    </t>
  </si>
  <si>
    <t>в подземном исполнении</t>
  </si>
  <si>
    <t>надземном исполнении</t>
  </si>
  <si>
    <t xml:space="preserve">   Муниципальные</t>
  </si>
  <si>
    <t>средний уровень износа в %</t>
  </si>
  <si>
    <t>Ду в мм</t>
  </si>
  <si>
    <t>300-600</t>
  </si>
  <si>
    <t>600-1000</t>
  </si>
  <si>
    <t>а) магистральные</t>
  </si>
  <si>
    <t>б) распределительные</t>
  </si>
  <si>
    <t>сети всего: ( гр.12)</t>
  </si>
  <si>
    <t>д. Объекты водоснабжения и водоотведения</t>
  </si>
  <si>
    <t>Кол-во  ед.</t>
  </si>
  <si>
    <t>Мощн. м3/сут</t>
  </si>
  <si>
    <t>в т.ч.</t>
  </si>
  <si>
    <t>100-300</t>
  </si>
  <si>
    <t>до               100</t>
  </si>
  <si>
    <t>Наименование  муниципального образования,                   населенного пункта</t>
  </si>
  <si>
    <t xml:space="preserve">   </t>
  </si>
  <si>
    <r>
      <t xml:space="preserve">Всего,  в том числе:            </t>
    </r>
    <r>
      <rPr>
        <b/>
        <sz val="14"/>
        <rFont val="Times New Roman"/>
        <family val="1"/>
      </rPr>
      <t xml:space="preserve"> резервный</t>
    </r>
    <r>
      <rPr>
        <sz val="14"/>
        <rFont val="Times New Roman"/>
        <family val="1"/>
      </rPr>
      <t xml:space="preserve">      </t>
    </r>
  </si>
  <si>
    <t>на ________ года</t>
  </si>
  <si>
    <t>по состоянию на 01.01.19г.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</si>
</sst>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justify"/>
    </xf>
    <xf numFmtId="176" fontId="8" fillId="0" borderId="12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7" fillId="0" borderId="39" xfId="0" applyFont="1" applyBorder="1" applyAlignment="1">
      <alignment/>
    </xf>
    <xf numFmtId="0" fontId="5" fillId="0" borderId="40" xfId="0" applyFont="1" applyBorder="1" applyAlignment="1">
      <alignment horizontal="left"/>
    </xf>
    <xf numFmtId="176" fontId="5" fillId="0" borderId="11" xfId="0" applyNumberFormat="1" applyFont="1" applyBorder="1" applyAlignment="1">
      <alignment horizontal="center" vertical="justify"/>
    </xf>
    <xf numFmtId="0" fontId="5" fillId="0" borderId="1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177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0" borderId="5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0" sqref="B10:O10"/>
    </sheetView>
  </sheetViews>
  <sheetFormatPr defaultColWidth="9.00390625" defaultRowHeight="12.75"/>
  <cols>
    <col min="1" max="1" width="5.00390625" style="0" customWidth="1"/>
    <col min="3" max="3" width="8.00390625" style="0" customWidth="1"/>
    <col min="5" max="5" width="8.375" style="0" customWidth="1"/>
    <col min="6" max="6" width="7.75390625" style="0" customWidth="1"/>
    <col min="7" max="7" width="7.375" style="0" customWidth="1"/>
    <col min="8" max="8" width="7.75390625" style="0" customWidth="1"/>
    <col min="9" max="10" width="7.375" style="0" customWidth="1"/>
    <col min="11" max="13" width="8.75390625" style="0" customWidth="1"/>
    <col min="14" max="14" width="12.125" style="0" customWidth="1"/>
    <col min="15" max="15" width="14.25390625" style="0" customWidth="1"/>
    <col min="17" max="17" width="4.125" style="0" customWidth="1"/>
  </cols>
  <sheetData>
    <row r="1" spans="1:15" ht="12.75">
      <c r="A1" s="5"/>
      <c r="B1" s="5"/>
      <c r="C1" s="5"/>
      <c r="D1" s="5"/>
      <c r="E1" s="5" t="s">
        <v>22</v>
      </c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2.75">
      <c r="A3" s="6" t="s">
        <v>2</v>
      </c>
      <c r="B3" s="7" t="s">
        <v>5</v>
      </c>
      <c r="C3" s="7"/>
      <c r="D3" s="25"/>
      <c r="E3" s="8" t="s">
        <v>6</v>
      </c>
      <c r="F3" s="8"/>
      <c r="G3" s="8"/>
      <c r="H3" s="8"/>
      <c r="I3" s="8"/>
      <c r="J3" s="8"/>
      <c r="K3" s="8"/>
      <c r="L3" s="26"/>
      <c r="M3" s="8"/>
      <c r="N3" s="6" t="s">
        <v>11</v>
      </c>
      <c r="O3" s="12" t="s">
        <v>13</v>
      </c>
    </row>
    <row r="4" spans="1:15" ht="12.75">
      <c r="A4" s="9" t="s">
        <v>3</v>
      </c>
      <c r="B4" s="10" t="s">
        <v>0</v>
      </c>
      <c r="C4" s="10"/>
      <c r="D4" s="24" t="s">
        <v>16</v>
      </c>
      <c r="E4" s="20"/>
      <c r="F4" s="30" t="s">
        <v>17</v>
      </c>
      <c r="G4" s="31"/>
      <c r="H4" s="20" t="s">
        <v>18</v>
      </c>
      <c r="I4" s="20"/>
      <c r="J4" s="24" t="s">
        <v>7</v>
      </c>
      <c r="K4" s="19"/>
      <c r="L4" s="24" t="s">
        <v>19</v>
      </c>
      <c r="M4" s="20"/>
      <c r="N4" s="9" t="s">
        <v>12</v>
      </c>
      <c r="O4" s="14" t="s">
        <v>14</v>
      </c>
    </row>
    <row r="5" spans="1:15" ht="12.75">
      <c r="A5" s="9"/>
      <c r="B5" s="10" t="s">
        <v>1</v>
      </c>
      <c r="C5" s="10"/>
      <c r="D5" s="21"/>
      <c r="E5" s="22"/>
      <c r="F5" s="21"/>
      <c r="G5" s="32"/>
      <c r="H5" s="22"/>
      <c r="I5" s="22"/>
      <c r="J5" s="21"/>
      <c r="K5" s="22"/>
      <c r="L5" s="33"/>
      <c r="M5" s="34"/>
      <c r="N5" s="23"/>
      <c r="O5" s="27"/>
    </row>
    <row r="6" spans="1:15" ht="12.75">
      <c r="A6" s="9"/>
      <c r="B6" s="10"/>
      <c r="C6" s="11"/>
      <c r="D6" s="10"/>
      <c r="E6" s="13" t="s">
        <v>8</v>
      </c>
      <c r="F6" s="13"/>
      <c r="G6" s="13" t="s">
        <v>8</v>
      </c>
      <c r="H6" s="13"/>
      <c r="I6" s="13" t="s">
        <v>8</v>
      </c>
      <c r="J6" s="13"/>
      <c r="K6" s="13" t="s">
        <v>8</v>
      </c>
      <c r="L6" s="13"/>
      <c r="M6" s="13" t="s">
        <v>8</v>
      </c>
      <c r="N6" s="12" t="s">
        <v>9</v>
      </c>
      <c r="O6" s="12" t="s">
        <v>9</v>
      </c>
    </row>
    <row r="7" spans="1:15" ht="13.5" thickBot="1">
      <c r="A7" s="9"/>
      <c r="B7" s="10"/>
      <c r="C7" s="11"/>
      <c r="D7" s="10" t="s">
        <v>4</v>
      </c>
      <c r="E7" s="13" t="s">
        <v>4</v>
      </c>
      <c r="F7" s="13" t="s">
        <v>4</v>
      </c>
      <c r="G7" s="13"/>
      <c r="H7" s="13" t="s">
        <v>4</v>
      </c>
      <c r="I7" s="13"/>
      <c r="J7" s="13" t="s">
        <v>4</v>
      </c>
      <c r="K7" s="13" t="s">
        <v>4</v>
      </c>
      <c r="L7" s="13" t="s">
        <v>4</v>
      </c>
      <c r="M7" s="13" t="s">
        <v>4</v>
      </c>
      <c r="N7" s="14" t="s">
        <v>10</v>
      </c>
      <c r="O7" s="14" t="s">
        <v>15</v>
      </c>
    </row>
    <row r="8" spans="1:15" ht="13.5" thickBot="1">
      <c r="A8" s="15"/>
      <c r="B8" s="29">
        <v>1</v>
      </c>
      <c r="C8" s="16"/>
      <c r="D8" s="17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7">
        <v>8</v>
      </c>
      <c r="K8" s="17">
        <v>9</v>
      </c>
      <c r="L8" s="16">
        <v>10</v>
      </c>
      <c r="M8" s="17">
        <v>11</v>
      </c>
      <c r="N8" s="16">
        <v>12</v>
      </c>
      <c r="O8" s="18">
        <v>13</v>
      </c>
    </row>
    <row r="9" spans="1:15" ht="12.75">
      <c r="A9" s="4"/>
      <c r="B9" s="1" t="s">
        <v>20</v>
      </c>
      <c r="C9" s="2"/>
      <c r="D9" s="3">
        <v>0.4</v>
      </c>
      <c r="E9" s="3">
        <v>0</v>
      </c>
      <c r="F9" s="2"/>
      <c r="G9" s="2"/>
      <c r="H9" s="2">
        <v>0.8</v>
      </c>
      <c r="I9" s="2">
        <v>0</v>
      </c>
      <c r="J9" s="2"/>
      <c r="K9" s="3"/>
      <c r="L9" s="3"/>
      <c r="M9" s="3"/>
      <c r="N9" s="3">
        <v>0</v>
      </c>
      <c r="O9" s="3">
        <v>0</v>
      </c>
    </row>
    <row r="10" spans="1:15" ht="12.75">
      <c r="A10" s="35"/>
      <c r="B10" s="81" t="s">
        <v>23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</row>
    <row r="11" spans="1:15" ht="12.75">
      <c r="A11" s="35"/>
      <c r="B11" s="37" t="s">
        <v>20</v>
      </c>
      <c r="C11" s="38"/>
      <c r="D11" s="3">
        <v>93.8</v>
      </c>
      <c r="E11" s="3">
        <v>30</v>
      </c>
      <c r="F11" s="3"/>
      <c r="G11" s="3"/>
      <c r="H11" s="3"/>
      <c r="I11" s="3"/>
      <c r="J11" s="3"/>
      <c r="K11" s="3"/>
      <c r="L11" s="3"/>
      <c r="M11" s="3"/>
      <c r="N11" s="3">
        <v>21</v>
      </c>
      <c r="O11" s="3">
        <v>0</v>
      </c>
    </row>
    <row r="12" spans="1:15" ht="12.75">
      <c r="A12" s="35"/>
      <c r="B12" s="1" t="s">
        <v>21</v>
      </c>
      <c r="C12" s="2"/>
      <c r="D12" s="3">
        <v>94.2</v>
      </c>
      <c r="E12" s="3">
        <v>30</v>
      </c>
      <c r="F12" s="3"/>
      <c r="G12" s="3"/>
      <c r="H12" s="3">
        <v>0.8</v>
      </c>
      <c r="I12" s="3"/>
      <c r="J12" s="3"/>
      <c r="K12" s="3"/>
      <c r="L12" s="3"/>
      <c r="M12" s="3"/>
      <c r="N12" s="3">
        <v>21</v>
      </c>
      <c r="O12" s="3">
        <v>0</v>
      </c>
    </row>
    <row r="13" spans="1:15" ht="12.75">
      <c r="A13" s="3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ht="12.75">
      <c r="A15" s="28"/>
    </row>
  </sheetData>
  <sheetProtection/>
  <mergeCells count="1">
    <mergeCell ref="B10:O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80" zoomScaleNormal="75" zoomScaleSheetLayoutView="80" zoomScalePageLayoutView="0" workbookViewId="0" topLeftCell="A1">
      <selection activeCell="M32" sqref="M32"/>
    </sheetView>
  </sheetViews>
  <sheetFormatPr defaultColWidth="8.875" defaultRowHeight="12.75"/>
  <cols>
    <col min="1" max="1" width="3.875" style="46" customWidth="1"/>
    <col min="2" max="2" width="33.75390625" style="47" customWidth="1"/>
    <col min="3" max="3" width="5.875" style="46" customWidth="1"/>
    <col min="4" max="4" width="9.625" style="46" customWidth="1"/>
    <col min="5" max="5" width="4.625" style="46" customWidth="1"/>
    <col min="6" max="6" width="9.625" style="46" customWidth="1"/>
    <col min="7" max="7" width="7.25390625" style="46" customWidth="1"/>
    <col min="8" max="8" width="9.375" style="46" customWidth="1"/>
    <col min="9" max="9" width="4.875" style="46" customWidth="1"/>
    <col min="10" max="10" width="6.875" style="46" customWidth="1"/>
    <col min="11" max="11" width="9.875" style="46" customWidth="1"/>
    <col min="12" max="12" width="9.375" style="46" customWidth="1"/>
    <col min="13" max="13" width="8.75390625" style="46" customWidth="1"/>
    <col min="14" max="14" width="9.00390625" style="46" customWidth="1"/>
    <col min="15" max="15" width="9.375" style="46" customWidth="1"/>
    <col min="16" max="16" width="8.625" style="46" customWidth="1"/>
    <col min="17" max="17" width="9.00390625" style="46" customWidth="1"/>
    <col min="18" max="18" width="9.125" style="46" customWidth="1"/>
    <col min="19" max="19" width="8.25390625" style="46" customWidth="1"/>
    <col min="20" max="20" width="7.625" style="46" customWidth="1"/>
    <col min="21" max="21" width="9.375" style="46" customWidth="1"/>
    <col min="22" max="22" width="9.00390625" style="46" customWidth="1"/>
    <col min="23" max="16384" width="8.875" style="46" customWidth="1"/>
  </cols>
  <sheetData>
    <row r="1" spans="2:21" s="39" customFormat="1" ht="30" customHeight="1">
      <c r="B1" s="86" t="s">
        <v>52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3:21" ht="12.75">
      <c r="C2" s="48"/>
      <c r="D2" s="48"/>
      <c r="E2" s="48"/>
      <c r="F2" s="48"/>
      <c r="G2" s="48"/>
      <c r="H2" s="48"/>
      <c r="I2" s="48" t="s">
        <v>62</v>
      </c>
      <c r="J2" s="48"/>
      <c r="K2" s="48" t="s">
        <v>61</v>
      </c>
      <c r="L2" s="48"/>
      <c r="M2" s="48"/>
      <c r="N2" s="48"/>
      <c r="O2" s="48"/>
      <c r="P2" s="48"/>
      <c r="Q2" s="48"/>
      <c r="R2" s="48"/>
      <c r="S2" s="48"/>
      <c r="T2" s="48"/>
      <c r="U2" s="48"/>
    </row>
    <row r="4" ht="13.5" thickBot="1"/>
    <row r="5" spans="1:22" ht="20.25" customHeight="1">
      <c r="A5" s="104"/>
      <c r="B5" s="102" t="s">
        <v>58</v>
      </c>
      <c r="C5" s="87" t="s">
        <v>31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90" t="s">
        <v>32</v>
      </c>
      <c r="S5" s="91"/>
      <c r="T5" s="91"/>
      <c r="U5" s="91"/>
      <c r="V5" s="92"/>
    </row>
    <row r="6" spans="1:22" ht="18.75" customHeight="1">
      <c r="A6" s="105"/>
      <c r="B6" s="103"/>
      <c r="C6" s="93" t="s">
        <v>24</v>
      </c>
      <c r="D6" s="94"/>
      <c r="E6" s="94"/>
      <c r="F6" s="94"/>
      <c r="G6" s="94" t="s">
        <v>25</v>
      </c>
      <c r="H6" s="94"/>
      <c r="I6" s="100" t="s">
        <v>33</v>
      </c>
      <c r="J6" s="111" t="s">
        <v>26</v>
      </c>
      <c r="K6" s="94"/>
      <c r="L6" s="112" t="s">
        <v>38</v>
      </c>
      <c r="M6" s="113"/>
      <c r="N6" s="113"/>
      <c r="O6" s="113"/>
      <c r="P6" s="113"/>
      <c r="Q6" s="114"/>
      <c r="R6" s="106" t="s">
        <v>37</v>
      </c>
      <c r="S6" s="107"/>
      <c r="T6" s="94" t="s">
        <v>36</v>
      </c>
      <c r="U6" s="94" t="s">
        <v>35</v>
      </c>
      <c r="V6" s="84" t="s">
        <v>34</v>
      </c>
    </row>
    <row r="7" spans="1:22" ht="39" customHeight="1">
      <c r="A7" s="105"/>
      <c r="B7" s="103"/>
      <c r="C7" s="93" t="s">
        <v>28</v>
      </c>
      <c r="D7" s="94"/>
      <c r="E7" s="95" t="s">
        <v>29</v>
      </c>
      <c r="F7" s="95"/>
      <c r="G7" s="97" t="s">
        <v>53</v>
      </c>
      <c r="H7" s="96" t="s">
        <v>54</v>
      </c>
      <c r="I7" s="101"/>
      <c r="J7" s="115" t="s">
        <v>53</v>
      </c>
      <c r="K7" s="94" t="s">
        <v>54</v>
      </c>
      <c r="L7" s="94" t="s">
        <v>41</v>
      </c>
      <c r="M7" s="40" t="s">
        <v>55</v>
      </c>
      <c r="N7" s="117" t="s">
        <v>51</v>
      </c>
      <c r="O7" s="118"/>
      <c r="P7" s="118"/>
      <c r="Q7" s="119"/>
      <c r="R7" s="108"/>
      <c r="S7" s="109"/>
      <c r="T7" s="94"/>
      <c r="U7" s="94"/>
      <c r="V7" s="84"/>
    </row>
    <row r="8" spans="1:22" ht="19.5" customHeight="1">
      <c r="A8" s="105"/>
      <c r="B8" s="103"/>
      <c r="C8" s="93" t="s">
        <v>27</v>
      </c>
      <c r="D8" s="94" t="s">
        <v>30</v>
      </c>
      <c r="E8" s="94" t="s">
        <v>27</v>
      </c>
      <c r="F8" s="94" t="s">
        <v>30</v>
      </c>
      <c r="G8" s="98"/>
      <c r="H8" s="99"/>
      <c r="I8" s="101"/>
      <c r="J8" s="115"/>
      <c r="K8" s="94"/>
      <c r="L8" s="94"/>
      <c r="M8" s="94" t="s">
        <v>8</v>
      </c>
      <c r="N8" s="112" t="s">
        <v>46</v>
      </c>
      <c r="O8" s="113"/>
      <c r="P8" s="113"/>
      <c r="Q8" s="114"/>
      <c r="R8" s="93" t="s">
        <v>40</v>
      </c>
      <c r="S8" s="94" t="s">
        <v>39</v>
      </c>
      <c r="T8" s="94"/>
      <c r="U8" s="94"/>
      <c r="V8" s="84"/>
    </row>
    <row r="9" spans="1:22" ht="38.25" thickBot="1">
      <c r="A9" s="105"/>
      <c r="B9" s="103"/>
      <c r="C9" s="110"/>
      <c r="D9" s="96"/>
      <c r="E9" s="96"/>
      <c r="F9" s="96"/>
      <c r="G9" s="98"/>
      <c r="H9" s="99"/>
      <c r="I9" s="101"/>
      <c r="J9" s="97"/>
      <c r="K9" s="96"/>
      <c r="L9" s="96"/>
      <c r="M9" s="116"/>
      <c r="N9" s="42" t="s">
        <v>57</v>
      </c>
      <c r="O9" s="42" t="s">
        <v>56</v>
      </c>
      <c r="P9" s="42" t="s">
        <v>47</v>
      </c>
      <c r="Q9" s="43" t="s">
        <v>48</v>
      </c>
      <c r="R9" s="110"/>
      <c r="S9" s="96"/>
      <c r="T9" s="96"/>
      <c r="U9" s="96"/>
      <c r="V9" s="85"/>
    </row>
    <row r="10" spans="1:22" ht="19.5" thickBot="1">
      <c r="A10" s="50">
        <v>1</v>
      </c>
      <c r="B10" s="51">
        <v>2</v>
      </c>
      <c r="C10" s="44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3">
        <v>17</v>
      </c>
      <c r="R10" s="44">
        <v>18</v>
      </c>
      <c r="S10" s="52">
        <v>19</v>
      </c>
      <c r="T10" s="52">
        <v>20</v>
      </c>
      <c r="U10" s="52">
        <v>21</v>
      </c>
      <c r="V10" s="53">
        <v>22</v>
      </c>
    </row>
    <row r="11" spans="1:22" ht="18.75">
      <c r="A11" s="54"/>
      <c r="B11" s="55" t="s">
        <v>44</v>
      </c>
      <c r="C11" s="69">
        <v>6</v>
      </c>
      <c r="D11" s="70">
        <v>2.98</v>
      </c>
      <c r="E11" s="70">
        <v>2</v>
      </c>
      <c r="F11" s="70">
        <v>1.5</v>
      </c>
      <c r="G11" s="70">
        <v>3</v>
      </c>
      <c r="H11" s="70">
        <v>350</v>
      </c>
      <c r="I11" s="70">
        <v>13</v>
      </c>
      <c r="J11" s="71">
        <v>1</v>
      </c>
      <c r="K11" s="71">
        <v>1500</v>
      </c>
      <c r="L11" s="70">
        <f>L17</f>
        <v>60.449999999999996</v>
      </c>
      <c r="M11" s="78">
        <f>M17</f>
        <v>8.42</v>
      </c>
      <c r="N11" s="70"/>
      <c r="O11" s="70">
        <f>O17</f>
        <v>60.449999999999996</v>
      </c>
      <c r="P11" s="70"/>
      <c r="Q11" s="72"/>
      <c r="R11" s="69">
        <v>20.63</v>
      </c>
      <c r="S11" s="70">
        <v>17.23</v>
      </c>
      <c r="T11" s="71">
        <v>2</v>
      </c>
      <c r="U11" s="71">
        <v>4</v>
      </c>
      <c r="V11" s="72"/>
    </row>
    <row r="12" spans="1:22" ht="37.5">
      <c r="A12" s="54"/>
      <c r="B12" s="56" t="s">
        <v>60</v>
      </c>
      <c r="C12" s="49"/>
      <c r="D12" s="49"/>
      <c r="E12" s="49"/>
      <c r="F12" s="49"/>
      <c r="G12" s="49"/>
      <c r="H12" s="49"/>
      <c r="I12" s="49"/>
      <c r="J12" s="49"/>
      <c r="K12" s="49"/>
      <c r="L12" s="57"/>
      <c r="M12" s="57"/>
      <c r="N12" s="49"/>
      <c r="O12" s="49"/>
      <c r="P12" s="49"/>
      <c r="Q12" s="49"/>
      <c r="R12" s="66"/>
      <c r="S12" s="58"/>
      <c r="T12" s="59"/>
      <c r="U12" s="59"/>
      <c r="V12" s="60"/>
    </row>
    <row r="13" spans="1:22" ht="18.75">
      <c r="A13" s="54"/>
      <c r="B13" s="56" t="s">
        <v>49</v>
      </c>
      <c r="C13" s="40"/>
      <c r="D13" s="40"/>
      <c r="E13" s="40"/>
      <c r="F13" s="40"/>
      <c r="G13" s="40"/>
      <c r="H13" s="40"/>
      <c r="I13" s="40"/>
      <c r="J13" s="40"/>
      <c r="K13" s="40"/>
      <c r="L13" s="49"/>
      <c r="M13" s="57"/>
      <c r="N13" s="49"/>
      <c r="O13" s="49"/>
      <c r="P13" s="49"/>
      <c r="Q13" s="49"/>
      <c r="R13" s="67"/>
      <c r="S13" s="61"/>
      <c r="T13" s="40"/>
      <c r="U13" s="40"/>
      <c r="V13" s="73"/>
    </row>
    <row r="14" spans="1:22" ht="18.75">
      <c r="A14" s="54"/>
      <c r="B14" s="62" t="s">
        <v>42</v>
      </c>
      <c r="C14" s="40"/>
      <c r="D14" s="40"/>
      <c r="E14" s="40"/>
      <c r="F14" s="40"/>
      <c r="G14" s="40"/>
      <c r="H14" s="40"/>
      <c r="I14" s="40"/>
      <c r="J14" s="40"/>
      <c r="K14" s="40"/>
      <c r="L14" s="57"/>
      <c r="M14" s="57"/>
      <c r="N14" s="41"/>
      <c r="O14" s="41"/>
      <c r="P14" s="57"/>
      <c r="Q14" s="49"/>
      <c r="R14" s="67"/>
      <c r="S14" s="45"/>
      <c r="T14" s="40"/>
      <c r="U14" s="40"/>
      <c r="V14" s="73"/>
    </row>
    <row r="15" spans="1:22" ht="18.75">
      <c r="A15" s="54"/>
      <c r="B15" s="62" t="s">
        <v>43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0"/>
      <c r="N15" s="40"/>
      <c r="O15" s="40"/>
      <c r="P15" s="40"/>
      <c r="Q15" s="40"/>
      <c r="R15" s="74"/>
      <c r="S15" s="40"/>
      <c r="T15" s="40"/>
      <c r="U15" s="40"/>
      <c r="V15" s="73"/>
    </row>
    <row r="16" spans="1:22" ht="18.75">
      <c r="A16" s="54"/>
      <c r="B16" s="62" t="s">
        <v>45</v>
      </c>
      <c r="C16" s="40">
        <v>75</v>
      </c>
      <c r="D16" s="40"/>
      <c r="E16" s="40"/>
      <c r="F16" s="40"/>
      <c r="G16" s="40">
        <v>75</v>
      </c>
      <c r="H16" s="40"/>
      <c r="I16" s="40"/>
      <c r="J16" s="40"/>
      <c r="K16" s="40"/>
      <c r="L16" s="41"/>
      <c r="M16" s="40"/>
      <c r="N16" s="40"/>
      <c r="O16" s="40"/>
      <c r="P16" s="40"/>
      <c r="Q16" s="40"/>
      <c r="R16" s="67"/>
      <c r="S16" s="40"/>
      <c r="T16" s="40"/>
      <c r="U16" s="40"/>
      <c r="V16" s="73"/>
    </row>
    <row r="17" spans="1:22" ht="18.75">
      <c r="A17" s="54"/>
      <c r="B17" s="62" t="s">
        <v>50</v>
      </c>
      <c r="C17" s="40"/>
      <c r="D17" s="40"/>
      <c r="E17" s="40"/>
      <c r="F17" s="40"/>
      <c r="G17" s="40"/>
      <c r="H17" s="40"/>
      <c r="I17" s="40"/>
      <c r="J17" s="40"/>
      <c r="K17" s="40"/>
      <c r="L17" s="40">
        <f>L18+L19</f>
        <v>60.449999999999996</v>
      </c>
      <c r="M17" s="57">
        <f>M18+M19</f>
        <v>8.42</v>
      </c>
      <c r="N17" s="49"/>
      <c r="O17" s="49">
        <f>O18+O19</f>
        <v>60.449999999999996</v>
      </c>
      <c r="P17" s="41"/>
      <c r="Q17" s="41"/>
      <c r="R17" s="67">
        <v>20.63</v>
      </c>
      <c r="S17" s="79">
        <v>17.23</v>
      </c>
      <c r="T17" s="40"/>
      <c r="U17" s="40"/>
      <c r="V17" s="73"/>
    </row>
    <row r="18" spans="1:22" ht="18.75">
      <c r="A18" s="54"/>
      <c r="B18" s="62" t="s">
        <v>42</v>
      </c>
      <c r="C18" s="40"/>
      <c r="D18" s="40"/>
      <c r="E18" s="40"/>
      <c r="F18" s="40"/>
      <c r="G18" s="40"/>
      <c r="H18" s="40"/>
      <c r="I18" s="40"/>
      <c r="J18" s="40"/>
      <c r="K18" s="40"/>
      <c r="L18" s="40">
        <v>57.519</v>
      </c>
      <c r="M18" s="77">
        <v>8.109</v>
      </c>
      <c r="N18" s="49"/>
      <c r="O18" s="49">
        <v>57.519</v>
      </c>
      <c r="P18" s="41"/>
      <c r="Q18" s="41"/>
      <c r="R18" s="67">
        <v>20.63</v>
      </c>
      <c r="S18" s="79">
        <v>17.23</v>
      </c>
      <c r="T18" s="40"/>
      <c r="U18" s="40"/>
      <c r="V18" s="73"/>
    </row>
    <row r="19" spans="1:22" ht="19.5" thickBot="1">
      <c r="A19" s="54"/>
      <c r="B19" s="63" t="s">
        <v>43</v>
      </c>
      <c r="C19" s="40"/>
      <c r="D19" s="40"/>
      <c r="E19" s="40"/>
      <c r="F19" s="40"/>
      <c r="G19" s="40"/>
      <c r="H19" s="40"/>
      <c r="I19" s="40"/>
      <c r="J19" s="40"/>
      <c r="K19" s="40"/>
      <c r="L19" s="41">
        <v>2.931</v>
      </c>
      <c r="M19" s="40">
        <v>0.311</v>
      </c>
      <c r="N19" s="40"/>
      <c r="O19" s="40">
        <v>2.931</v>
      </c>
      <c r="P19" s="40"/>
      <c r="Q19" s="40"/>
      <c r="R19" s="74"/>
      <c r="S19" s="40"/>
      <c r="T19" s="40"/>
      <c r="U19" s="40"/>
      <c r="V19" s="73"/>
    </row>
    <row r="20" spans="1:22" ht="19.5" thickBot="1">
      <c r="A20" s="64"/>
      <c r="B20" s="65" t="s">
        <v>45</v>
      </c>
      <c r="C20" s="40"/>
      <c r="D20" s="40"/>
      <c r="E20" s="40"/>
      <c r="F20" s="40"/>
      <c r="G20" s="40"/>
      <c r="H20" s="40"/>
      <c r="I20" s="40"/>
      <c r="J20" s="40"/>
      <c r="K20" s="40"/>
      <c r="L20" s="41">
        <v>60</v>
      </c>
      <c r="M20" s="41">
        <v>60</v>
      </c>
      <c r="N20" s="41"/>
      <c r="O20" s="41">
        <v>60</v>
      </c>
      <c r="P20" s="40"/>
      <c r="Q20" s="40"/>
      <c r="R20" s="68">
        <v>70</v>
      </c>
      <c r="S20" s="80">
        <v>70</v>
      </c>
      <c r="T20" s="75"/>
      <c r="U20" s="75"/>
      <c r="V20" s="76"/>
    </row>
    <row r="28" ht="12.75">
      <c r="Q28" s="46" t="s">
        <v>59</v>
      </c>
    </row>
  </sheetData>
  <sheetProtection/>
  <mergeCells count="30">
    <mergeCell ref="L6:Q6"/>
    <mergeCell ref="C8:C9"/>
    <mergeCell ref="D8:D9"/>
    <mergeCell ref="E8:E9"/>
    <mergeCell ref="T6:T9"/>
    <mergeCell ref="J7:J9"/>
    <mergeCell ref="K7:K9"/>
    <mergeCell ref="L7:L9"/>
    <mergeCell ref="M8:M9"/>
    <mergeCell ref="N7:Q7"/>
    <mergeCell ref="H7:H9"/>
    <mergeCell ref="I6:I9"/>
    <mergeCell ref="B5:B9"/>
    <mergeCell ref="U6:U9"/>
    <mergeCell ref="A5:A9"/>
    <mergeCell ref="R6:S7"/>
    <mergeCell ref="R8:R9"/>
    <mergeCell ref="S8:S9"/>
    <mergeCell ref="J6:K6"/>
    <mergeCell ref="N8:Q8"/>
    <mergeCell ref="V6:V9"/>
    <mergeCell ref="B1:U1"/>
    <mergeCell ref="C5:Q5"/>
    <mergeCell ref="R5:V5"/>
    <mergeCell ref="C6:F6"/>
    <mergeCell ref="G6:H6"/>
    <mergeCell ref="C7:D7"/>
    <mergeCell ref="E7:F7"/>
    <mergeCell ref="F8:F9"/>
    <mergeCell ref="G7:G9"/>
  </mergeCells>
  <printOptions/>
  <pageMargins left="0.19" right="0.1968503937007874" top="0.8" bottom="0.3937007874015748" header="0.5118110236220472" footer="0.5118110236220472"/>
  <pageSetup horizontalDpi="600" verticalDpi="600" orientation="landscape" paperSize="9" scale="72" r:id="rId1"/>
  <colBreaks count="1" manualBreakCount="1">
    <brk id="2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</dc:creator>
  <cp:keywords/>
  <dc:description/>
  <cp:lastModifiedBy>Администрация</cp:lastModifiedBy>
  <cp:lastPrinted>2016-12-06T08:40:50Z</cp:lastPrinted>
  <dcterms:created xsi:type="dcterms:W3CDTF">2002-01-10T13:17:34Z</dcterms:created>
  <dcterms:modified xsi:type="dcterms:W3CDTF">2019-10-01T02:32:52Z</dcterms:modified>
  <cp:category/>
  <cp:version/>
  <cp:contentType/>
  <cp:contentStatus/>
</cp:coreProperties>
</file>